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d4775655f41e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thly budget" sheetId="1" r:id="R18abc537ed3145da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1">
    <numFmt numFmtId="200" formatCode="&quot;$&quot;#,##0;(&quot;$&quot;#,##0);&quot;-&quot;"/>
  </numFmts>
  <fonts count="9">
    <font>
      <sz val="11"/>
      <name val="Carlito"/>
    </font>
    <font>
      <sz val="11"/>
      <color rgb="FF202638"/>
      <name val="Arial"/>
    </font>
    <font>
      <b/>
      <sz val="17"/>
      <color rgb="FF43358A"/>
      <name val="Arial"/>
    </font>
    <font>
      <i/>
      <sz val="11"/>
      <color rgb="FF667085"/>
      <name val="Arial"/>
    </font>
    <font>
      <b/>
      <sz val="11"/>
      <color rgb="FF43358A"/>
      <name val="Arial"/>
    </font>
    <font>
      <b/>
      <sz val="11"/>
      <color rgb="FF202638"/>
      <name val="Arial"/>
    </font>
    <font>
      <b/>
      <sz val="12"/>
      <color rgb="FF43358A"/>
      <name val="Arial"/>
    </font>
    <font>
      <sz val="11"/>
      <color rgb="FF1759B5"/>
      <name val="Arial"/>
    </font>
    <font>
      <sz val="10"/>
      <color rgb="FF667085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5D6"/>
      </patternFill>
    </fill>
    <fill>
      <patternFill patternType="solid">
        <fgColor rgb="FFEAE7F6"/>
      </patternFill>
    </fill>
  </fills>
  <borders count="6">
    <border>
      <left/>
      <right/>
      <top/>
      <bottom/>
      <diagonal/>
    </border>
    <border>
      <left/>
      <right/>
      <top/>
      <bottom style="thin">
        <color rgb="FF43358A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43358A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3" borderId="3" xfId="0" applyNumberFormat="1" applyFont="1" applyFill="1" applyBorder="1" applyAlignment="1">
      <alignment vertical="center"/>
    </xf>
    <xf numFmtId="0" fontId="4" fillId="3" borderId="4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/>
    </xf>
    <xf numFmtId="200" fontId="1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200" fontId="5" fillId="0" borderId="0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200" fontId="5" fillId="0" borderId="5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/>
    </xf>
    <xf numFmtId="200" fontId="7" fillId="2" borderId="0" xfId="0" applyNumberFormat="1" applyFont="1" applyFill="1" applyBorder="1" applyAlignment="1">
      <alignment vertical="center"/>
    </xf>
    <xf numFmtId="200" fontId="7" fillId="2" borderId="0" xfId="0" applyNumberFormat="1" applyFont="1" applyFill="1" applyBorder="1" applyAlignment="1">
      <alignment horizontal="right" vertical="center"/>
    </xf>
    <xf numFmtId="200" fontId="1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vertical="center"/>
    </xf>
  </cellXfs>
  <cellStyles count="1">
    <cellStyle name="Normal" xfId="0"/>
  </cellStyles>
  <dxfs count="2">
    <dxf>
      <font>
        <color rgb="FFA62B24"/>
      </font>
      <fill>
        <patternFill patternType="solid">
          <bgColor rgb="FFFDEAE7"/>
        </patternFill>
      </fill>
    </dxf>
    <dxf>
      <font>
        <color rgb="FFA62B24"/>
      </font>
      <fill>
        <patternFill patternType="solid">
          <bgColor rgb="FFFDEAE7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8b7ee46d54aff" /><Relationship Type="http://schemas.openxmlformats.org/officeDocument/2006/relationships/theme" Target="/xl/theme/theme1.xml" Id="Rc982dd995fb94907" /><Relationship Type="http://schemas.openxmlformats.org/officeDocument/2006/relationships/sharedStrings" Target="/xl/sharedStrings.xml" Id="R1819a23e6d414d2f" /><Relationship Type="http://schemas.openxmlformats.org/officeDocument/2006/relationships/worksheet" Target="/xl/worksheets/sheet1.xml" Id="R18abc537ed3145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43358A"/>
  </sheetPr>
  <sheetViews>
    <sheetView showGridLines="0" workbookViewId="0"/>
  </sheetViews>
  <sheetFormatPr defaultRowHeight="15"/>
  <cols>
    <col min="1" max="1" width="31" hidden="0" customWidth="1"/>
    <col min="2" max="2" width="18" hidden="0" customWidth="1"/>
    <col min="3" max="3" width="18" hidden="0" customWidth="1"/>
    <col min="4" max="4" width="20" hidden="0" customWidth="1"/>
    <col min="5" max="5" width="3" hidden="0" customWidth="1"/>
    <col min="6" max="6" width="37" hidden="0" customWidth="1"/>
  </cols>
  <sheetData>
    <row r="1" ht="25" customHeight="1">
      <c r="A1" s="2"/>
      <c r="B1" s="2"/>
      <c r="C1" s="2"/>
      <c r="D1" s="2"/>
      <c r="E1" s="2"/>
      <c r="F1" s="2"/>
    </row>
    <row r="2" ht="31" customHeight="1">
      <c r="A2" s="4" t="str">
        <v>Monthly budget</v>
      </c>
      <c r="B2" s="5"/>
      <c r="C2" s="5"/>
      <c r="D2" s="5"/>
      <c r="E2" s="5"/>
      <c r="F2" s="5"/>
    </row>
    <row r="3" ht="25" customHeight="1">
      <c r="A3" s="2" t="str">
        <v>Month</v>
      </c>
      <c r="B3" s="6" t="str">
        <v>Your month</v>
      </c>
      <c r="C3" s="2"/>
      <c r="D3" s="2"/>
      <c r="E3" s="2"/>
      <c r="F3" s="2"/>
    </row>
    <row r="4" ht="25" customHeight="1">
      <c r="A4" s="7" t="str">
        <v>Example amounts in USD. Replace the blue inputs with your own.</v>
      </c>
      <c r="B4" s="7"/>
      <c r="C4" s="7"/>
      <c r="D4" s="7"/>
      <c r="E4" s="7"/>
      <c r="F4" s="2"/>
    </row>
    <row r="5" ht="25" customHeight="1">
      <c r="A5" s="2"/>
      <c r="B5" s="2"/>
      <c r="C5" s="2"/>
      <c r="D5" s="2"/>
      <c r="E5" s="2"/>
      <c r="F5" s="2"/>
    </row>
    <row r="6" ht="28" customHeight="1">
      <c r="A6" s="13" t="str">
        <v>Monthly totals</v>
      </c>
      <c r="B6" s="14" t="str">
        <v>Planned</v>
      </c>
      <c r="C6" s="14" t="str">
        <v>Actual</v>
      </c>
      <c r="D6" s="15" t="str">
        <v>Actual - plan</v>
      </c>
      <c r="E6" s="2"/>
      <c r="F6" s="2"/>
    </row>
    <row r="7" ht="25" customHeight="1">
      <c r="A7" s="2" t="str">
        <v>Income</v>
      </c>
      <c r="B7" s="16" t="n">
        <f>SUM(B15:B17)</f>
        <v>3200</v>
      </c>
      <c r="C7" s="16" t="n">
        <f>SUM(C15:C17)</f>
        <v>3150</v>
      </c>
      <c r="D7" s="16" t="n">
        <f>C7-B7</f>
        <v>-50</v>
      </c>
      <c r="E7" s="2"/>
      <c r="F7" s="2"/>
    </row>
    <row r="8" ht="25" customHeight="1">
      <c r="A8" s="2" t="str">
        <v>Spending and savings</v>
      </c>
      <c r="B8" s="16" t="n">
        <f>SUM(B21:B30)</f>
        <v>2760</v>
      </c>
      <c r="C8" s="16" t="n">
        <f>SUM(C21:C30)</f>
        <v>2673</v>
      </c>
      <c r="D8" s="16" t="n">
        <f>C8-B8</f>
        <v>-87</v>
      </c>
      <c r="E8" s="2"/>
      <c r="F8" s="2"/>
    </row>
    <row r="9" ht="25" customHeight="1">
      <c r="A9" s="19" t="str">
        <v>Left after allocations</v>
      </c>
      <c r="B9" s="20" t="n">
        <f>B7-B8</f>
        <v>440</v>
      </c>
      <c r="C9" s="20" t="n">
        <f>C7-C8</f>
        <v>477</v>
      </c>
      <c r="D9" s="20" t="n">
        <f>C9-B9</f>
        <v>37</v>
      </c>
      <c r="E9" s="2"/>
      <c r="F9" s="2"/>
    </row>
    <row r="10" ht="25" customHeight="1">
      <c r="A10" s="2"/>
      <c r="B10" s="2"/>
      <c r="C10" s="2"/>
      <c r="D10" s="2"/>
      <c r="E10" s="2"/>
      <c r="F10" s="2"/>
    </row>
    <row r="11" ht="25" customHeight="1">
      <c r="A11" s="7" t="str">
        <v>For spending, a positive variance means more was allocated than planned.</v>
      </c>
      <c r="B11" s="7"/>
      <c r="C11" s="7"/>
      <c r="D11" s="7"/>
      <c r="E11" s="7"/>
      <c r="F11" s="2"/>
    </row>
    <row r="12" ht="25" customHeight="1">
      <c r="A12" s="2"/>
      <c r="B12" s="2"/>
      <c r="C12" s="2"/>
      <c r="D12" s="2"/>
      <c r="E12" s="2"/>
      <c r="F12" s="2"/>
    </row>
    <row r="13" ht="25" customHeight="1">
      <c r="A13" s="21" t="str">
        <v>Income</v>
      </c>
      <c r="B13" s="2"/>
      <c r="C13" s="2"/>
      <c r="D13" s="2"/>
      <c r="E13" s="2"/>
      <c r="F13" s="2"/>
    </row>
    <row r="14" ht="28" customHeight="1">
      <c r="A14" s="13" t="str">
        <v>Category</v>
      </c>
      <c r="B14" s="14" t="str">
        <v>Planned</v>
      </c>
      <c r="C14" s="14" t="str">
        <v>Actual</v>
      </c>
      <c r="D14" s="15" t="str">
        <v>Actual - plan</v>
      </c>
      <c r="E14" s="2"/>
      <c r="F14" s="2" t="str">
        <v>Notes</v>
      </c>
    </row>
    <row r="15" ht="25" customHeight="1">
      <c r="A15" s="2" t="str">
        <v>Pay</v>
      </c>
      <c r="B15" s="24" t="n">
        <v>3000</v>
      </c>
      <c r="C15" s="24" t="n">
        <v>3000</v>
      </c>
      <c r="D15" s="25" t="n">
        <f>C15-B15</f>
        <v>0</v>
      </c>
      <c r="E15" s="2"/>
      <c r="F15" s="26" t="str">
        <v>Replace with your take-home income</v>
      </c>
    </row>
    <row r="16" ht="25" customHeight="1">
      <c r="A16" s="2" t="str">
        <v>Other income</v>
      </c>
      <c r="B16" s="24" t="n">
        <v>200</v>
      </c>
      <c r="C16" s="24" t="n">
        <v>150</v>
      </c>
      <c r="D16" s="25" t="n">
        <f>C16-B16</f>
        <v>-50</v>
      </c>
      <c r="E16" s="2"/>
      <c r="F16" s="26" t="str">
        <v>Example only</v>
      </c>
    </row>
    <row r="17" ht="25" customHeight="1">
      <c r="A17" s="2" t="str">
        <v>Extra income</v>
      </c>
      <c r="B17" s="24" t="n">
        <v>0</v>
      </c>
      <c r="C17" s="24" t="n">
        <v>0</v>
      </c>
      <c r="D17" s="25" t="n">
        <f>C17-B17</f>
        <v>0</v>
      </c>
      <c r="E17" s="2"/>
      <c r="F17" s="26" t="str">
        <v>Use or rename this row</v>
      </c>
    </row>
    <row r="18" ht="25" customHeight="1">
      <c r="A18" s="2"/>
      <c r="B18" s="2"/>
      <c r="C18" s="2"/>
      <c r="D18" s="2"/>
      <c r="E18" s="2"/>
      <c r="F18" s="2"/>
    </row>
    <row r="19" ht="25" customHeight="1">
      <c r="A19" s="21" t="str">
        <v>Spending and savings</v>
      </c>
      <c r="B19" s="2"/>
      <c r="C19" s="2"/>
      <c r="D19" s="2"/>
      <c r="E19" s="2"/>
      <c r="F19" s="2"/>
    </row>
    <row r="20" ht="28" customHeight="1">
      <c r="A20" s="13" t="str">
        <v>Category</v>
      </c>
      <c r="B20" s="14" t="str">
        <v>Planned</v>
      </c>
      <c r="C20" s="14" t="str">
        <v>Actual</v>
      </c>
      <c r="D20" s="15" t="str">
        <v>Actual - plan</v>
      </c>
      <c r="E20" s="2"/>
      <c r="F20" s="2" t="str">
        <v>Notes</v>
      </c>
    </row>
    <row r="21" ht="25" customHeight="1">
      <c r="A21" s="2" t="str">
        <v>Housing</v>
      </c>
      <c r="B21" s="24" t="n">
        <v>1200</v>
      </c>
      <c r="C21" s="24" t="n">
        <v>1200</v>
      </c>
      <c r="D21" s="25" t="n">
        <f>C21-B21</f>
        <v>0</v>
      </c>
      <c r="E21" s="2"/>
      <c r="F21" s="26" t="str"/>
    </row>
    <row r="22" ht="25" customHeight="1">
      <c r="A22" s="2" t="str">
        <v>Groceries</v>
      </c>
      <c r="B22" s="24" t="n">
        <v>400</v>
      </c>
      <c r="C22" s="24" t="n">
        <v>430</v>
      </c>
      <c r="D22" s="25" t="n">
        <f>C22-B22</f>
        <v>30</v>
      </c>
      <c r="E22" s="2"/>
      <c r="F22" s="26" t="str"/>
    </row>
    <row r="23" ht="25" customHeight="1">
      <c r="A23" s="2" t="str">
        <v>Utilities</v>
      </c>
      <c r="B23" s="24" t="n">
        <v>150</v>
      </c>
      <c r="C23" s="24" t="n">
        <v>145</v>
      </c>
      <c r="D23" s="25" t="n">
        <f>C23-B23</f>
        <v>-5</v>
      </c>
      <c r="E23" s="2"/>
      <c r="F23" s="26" t="str"/>
    </row>
    <row r="24" ht="25" customHeight="1">
      <c r="A24" s="2" t="str">
        <v>Transport</v>
      </c>
      <c r="B24" s="24" t="n">
        <v>120</v>
      </c>
      <c r="C24" s="24" t="n">
        <v>100</v>
      </c>
      <c r="D24" s="25" t="n">
        <f>C24-B24</f>
        <v>-20</v>
      </c>
      <c r="E24" s="2"/>
      <c r="F24" s="26" t="str"/>
    </row>
    <row r="25" ht="25" customHeight="1">
      <c r="A25" s="2" t="str">
        <v>Insurance</v>
      </c>
      <c r="B25" s="24" t="n">
        <v>100</v>
      </c>
      <c r="C25" s="24" t="n">
        <v>100</v>
      </c>
      <c r="D25" s="25" t="n">
        <f>C25-B25</f>
        <v>0</v>
      </c>
      <c r="E25" s="2"/>
      <c r="F25" s="26" t="str"/>
    </row>
    <row r="26" ht="25" customHeight="1">
      <c r="A26" s="2" t="str">
        <v>Subscriptions</v>
      </c>
      <c r="B26" s="24" t="n">
        <v>40</v>
      </c>
      <c r="C26" s="24" t="n">
        <v>38</v>
      </c>
      <c r="D26" s="25" t="n">
        <f>C26-B26</f>
        <v>-2</v>
      </c>
      <c r="E26" s="2"/>
      <c r="F26" s="26" t="str"/>
    </row>
    <row r="27" ht="25" customHeight="1">
      <c r="A27" s="2" t="str">
        <v>Eating out</v>
      </c>
      <c r="B27" s="24" t="n">
        <v>150</v>
      </c>
      <c r="C27" s="24" t="n">
        <v>180</v>
      </c>
      <c r="D27" s="25" t="n">
        <f>C27-B27</f>
        <v>30</v>
      </c>
      <c r="E27" s="2"/>
      <c r="F27" s="26" t="str"/>
    </row>
    <row r="28" ht="25" customHeight="1">
      <c r="A28" s="2" t="str">
        <v>Savings set aside</v>
      </c>
      <c r="B28" s="24" t="n">
        <v>400</v>
      </c>
      <c r="C28" s="24" t="n">
        <v>400</v>
      </c>
      <c r="D28" s="25" t="n">
        <f>C28-B28</f>
        <v>0</v>
      </c>
      <c r="E28" s="2"/>
      <c r="F28" s="26" t="str">
        <v>Included in allocations</v>
      </c>
    </row>
    <row r="29" ht="25" customHeight="1">
      <c r="A29" s="2" t="str">
        <v>Other</v>
      </c>
      <c r="B29" s="24" t="n">
        <v>100</v>
      </c>
      <c r="C29" s="24" t="n">
        <v>80</v>
      </c>
      <c r="D29" s="25" t="n">
        <f>C29-B29</f>
        <v>-20</v>
      </c>
      <c r="E29" s="2"/>
      <c r="F29" s="26" t="str"/>
    </row>
    <row r="30" ht="25" customHeight="1">
      <c r="A30" s="2" t="str">
        <v>Buffer</v>
      </c>
      <c r="B30" s="24" t="n">
        <v>100</v>
      </c>
      <c r="C30" s="24" t="n">
        <v>0</v>
      </c>
      <c r="D30" s="25" t="n">
        <f>C30-B30</f>
        <v>-100</v>
      </c>
      <c r="E30" s="2"/>
      <c r="F30" s="26" t="str">
        <v>Unused buffer stays in the remainder</v>
      </c>
    </row>
    <row r="31" ht="25" customHeight="1">
      <c r="A31" s="2"/>
      <c r="B31" s="2"/>
      <c r="C31" s="2"/>
      <c r="D31" s="2"/>
      <c r="E31" s="2"/>
      <c r="F31" s="2"/>
    </row>
  </sheetData>
  <conditionalFormatting sqref="D21:D30">
    <cfRule type="cellIs" dxfId="0" priority="1" operator="greaterThan">
      <formula>0</formula>
    </cfRule>
  </conditionalFormatting>
  <conditionalFormatting sqref="B9:C9">
    <cfRule type="cellIs" dxfId="1" priority="2" operator="lessThan">
      <formula>0</formula>
    </cfRule>
  </conditionalFormatting>
  <pageMargins left="0.7" right="0.7" top="0.75" bottom="0.75" header="0.3" footer="0.3"/>
</worksheet>
</file>